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040" windowHeight="8775"/>
  </bookViews>
  <sheets>
    <sheet name="Arkusz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0" i="1"/>
  <c r="O20"/>
  <c r="M20"/>
  <c r="S19"/>
  <c r="Q19"/>
  <c r="P19"/>
  <c r="N19"/>
  <c r="R19" s="1"/>
  <c r="S18"/>
  <c r="Q18"/>
  <c r="Q20" s="1"/>
  <c r="P18"/>
  <c r="P20" s="1"/>
  <c r="N18"/>
  <c r="N20" s="1"/>
  <c r="R18" l="1"/>
  <c r="R20" s="1"/>
  <c r="V11"/>
  <c r="U11"/>
  <c r="V10"/>
  <c r="U10"/>
  <c r="Q11"/>
  <c r="P11"/>
  <c r="Q10"/>
  <c r="P10"/>
  <c r="H20"/>
  <c r="F20"/>
  <c r="L20" s="1"/>
  <c r="C20"/>
  <c r="B20"/>
  <c r="E20" s="1"/>
  <c r="L19"/>
  <c r="J19"/>
  <c r="I19"/>
  <c r="G19"/>
  <c r="E19"/>
  <c r="D19"/>
  <c r="L18"/>
  <c r="J18"/>
  <c r="J20" s="1"/>
  <c r="I18"/>
  <c r="G18"/>
  <c r="G20" s="1"/>
  <c r="E18"/>
  <c r="D18"/>
  <c r="D20" s="1"/>
  <c r="I20" l="1"/>
  <c r="K19"/>
  <c r="K18"/>
  <c r="K20" s="1"/>
  <c r="L11"/>
  <c r="K11"/>
  <c r="L10"/>
  <c r="K10"/>
  <c r="D30" l="1"/>
  <c r="C30"/>
  <c r="T12" l="1"/>
  <c r="S12"/>
  <c r="O12"/>
  <c r="N12"/>
  <c r="G11"/>
  <c r="E12"/>
  <c r="D12"/>
  <c r="F11"/>
  <c r="F10" l="1"/>
  <c r="F12" s="1"/>
  <c r="G12" s="1"/>
  <c r="P12"/>
  <c r="Q12" s="1"/>
  <c r="U12"/>
  <c r="V12" s="1"/>
  <c r="G10" l="1"/>
</calcChain>
</file>

<file path=xl/sharedStrings.xml><?xml version="1.0" encoding="utf-8"?>
<sst xmlns="http://schemas.openxmlformats.org/spreadsheetml/2006/main" count="75" uniqueCount="40">
  <si>
    <t>Jednostka</t>
  </si>
  <si>
    <t>Przed modernizacją</t>
  </si>
  <si>
    <t>Po modernizacji</t>
  </si>
  <si>
    <t>Oszczędność (różnica)</t>
  </si>
  <si>
    <t>MWh/rok</t>
  </si>
  <si>
    <r>
      <t>Mg CO</t>
    </r>
    <r>
      <rPr>
        <vertAlign val="subscript"/>
        <sz val="11"/>
        <color indexed="8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>/rok</t>
    </r>
  </si>
  <si>
    <t xml:space="preserve">Ilość zaoszczędzonej energii elektrycznej </t>
  </si>
  <si>
    <t>Ilość zaoszczędzonej energii cieplnej</t>
  </si>
  <si>
    <t>L.p</t>
  </si>
  <si>
    <t>1.</t>
  </si>
  <si>
    <t>…</t>
  </si>
  <si>
    <t xml:space="preserve">Budynek </t>
  </si>
  <si>
    <t>SUMA</t>
  </si>
  <si>
    <t>Przed modernizacją (GJ/rok)</t>
  </si>
  <si>
    <t>Po modernizacji (GJ/rok)</t>
  </si>
  <si>
    <t>Oszczędność (różnica) (GJ/rok)</t>
  </si>
  <si>
    <t>Przed modernizacją (MWh/rok)</t>
  </si>
  <si>
    <t>Po modernizacji (MWh/rok)</t>
  </si>
  <si>
    <t>Oszczędność (różnica) (MWh/rok)</t>
  </si>
  <si>
    <t>Oszczędność (%)</t>
  </si>
  <si>
    <t>Tabela 2.</t>
  </si>
  <si>
    <t>Tabela 1.</t>
  </si>
  <si>
    <t>(MWt)</t>
  </si>
  <si>
    <t xml:space="preserve"> (MWe)</t>
  </si>
  <si>
    <r>
      <t xml:space="preserve">Dodatkowa zdolność wytwarzania energii </t>
    </r>
    <r>
      <rPr>
        <b/>
        <sz val="10"/>
        <color rgb="FF000000"/>
        <rFont val="Calibri"/>
        <family val="2"/>
        <charset val="238"/>
      </rPr>
      <t>elektrycznej</t>
    </r>
    <r>
      <rPr>
        <sz val="10"/>
        <color rgb="FF000000"/>
        <rFont val="Calibri"/>
        <family val="2"/>
        <charset val="238"/>
      </rPr>
      <t xml:space="preserve"> ze źródeł odnawialnych</t>
    </r>
  </si>
  <si>
    <r>
      <t xml:space="preserve">Dodatkowa zdolność wytwarzania energii </t>
    </r>
    <r>
      <rPr>
        <b/>
        <sz val="10"/>
        <color rgb="FF000000"/>
        <rFont val="Calibri"/>
        <family val="2"/>
        <charset val="238"/>
      </rPr>
      <t>cieplnej</t>
    </r>
    <r>
      <rPr>
        <sz val="10"/>
        <color rgb="FF000000"/>
        <rFont val="Calibri"/>
        <family val="2"/>
        <charset val="238"/>
      </rPr>
      <t xml:space="preserve"> ze źródeł odnawialnych </t>
    </r>
  </si>
  <si>
    <t>Szacowana emisja gazów cieplarnianych</t>
  </si>
  <si>
    <t>Różnica</t>
  </si>
  <si>
    <t>Redukcja (%)</t>
  </si>
  <si>
    <t>Szacowana emisja gazów cieplarnianych z kotłów i systemów ciepłowniczych przekształconych z zasilania stałymi paliwami kopalnymi na zasilanie gazem</t>
  </si>
  <si>
    <t>Zestawienie danych wynikających z audytu energetycznego na potrzeby naboru</t>
  </si>
  <si>
    <t>Tabela 3.</t>
  </si>
  <si>
    <t>Redukcja emisji pyłu PM 10</t>
  </si>
  <si>
    <r>
      <t>Mg</t>
    </r>
    <r>
      <rPr>
        <sz val="11"/>
        <color theme="1"/>
        <rFont val="Calibri"/>
        <family val="2"/>
        <charset val="238"/>
        <scheme val="minor"/>
      </rPr>
      <t>/rok</t>
    </r>
  </si>
  <si>
    <t>Redukcja emisji pyłu PM  2,5</t>
  </si>
  <si>
    <t>Redukcja zużycie energii pierwotnej</t>
  </si>
  <si>
    <t>Przed modernizacją (kWh/rok)</t>
  </si>
  <si>
    <t>Po modernizacji (kWh/rok)</t>
  </si>
  <si>
    <t>Oszczędność (różnica) (kWh/rok)</t>
  </si>
  <si>
    <t xml:space="preserve">Załącznik  do wniosku o dofinansowanie w ramach naboru nr FEPZ.02.07-IZ.00-001/23
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</si>
</sst>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0.000"/>
  </numFmts>
  <fonts count="1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vertAlign val="subscript"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b/>
      <u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0" fillId="0" borderId="3" xfId="0" applyFill="1" applyBorder="1" applyAlignment="1">
      <alignment horizontal="right" vertical="center"/>
    </xf>
    <xf numFmtId="0" fontId="0" fillId="0" borderId="0" xfId="0" applyFill="1"/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6" fillId="0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2" fontId="0" fillId="2" borderId="3" xfId="0" applyNumberFormat="1" applyFill="1" applyBorder="1" applyAlignment="1">
      <alignment horizontal="right" vertical="center"/>
    </xf>
    <xf numFmtId="0" fontId="0" fillId="0" borderId="4" xfId="0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0" fontId="0" fillId="2" borderId="4" xfId="1" applyNumberFormat="1" applyFont="1" applyFill="1" applyBorder="1" applyAlignment="1">
      <alignment horizontal="center" vertical="center"/>
    </xf>
    <xf numFmtId="0" fontId="0" fillId="0" borderId="8" xfId="0" applyFill="1" applyBorder="1" applyAlignment="1">
      <alignment vertical="center"/>
    </xf>
    <xf numFmtId="0" fontId="0" fillId="0" borderId="8" xfId="0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right" vertical="center"/>
    </xf>
    <xf numFmtId="10" fontId="0" fillId="3" borderId="9" xfId="1" applyNumberFormat="1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/>
    </xf>
    <xf numFmtId="164" fontId="0" fillId="3" borderId="1" xfId="0" applyNumberFormat="1" applyFill="1" applyBorder="1" applyAlignment="1">
      <alignment vertical="center"/>
    </xf>
    <xf numFmtId="0" fontId="0" fillId="0" borderId="10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10" fontId="0" fillId="3" borderId="14" xfId="1" applyNumberFormat="1" applyFont="1" applyFill="1" applyBorder="1" applyAlignment="1">
      <alignment horizontal="center" vertical="center"/>
    </xf>
    <xf numFmtId="10" fontId="0" fillId="2" borderId="13" xfId="1" applyNumberFormat="1" applyFont="1" applyFill="1" applyBorder="1" applyAlignment="1">
      <alignment horizontal="center" vertical="center"/>
    </xf>
    <xf numFmtId="0" fontId="0" fillId="0" borderId="10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164" fontId="0" fillId="3" borderId="3" xfId="0" applyNumberFormat="1" applyFill="1" applyBorder="1" applyAlignment="1">
      <alignment vertical="center"/>
    </xf>
    <xf numFmtId="0" fontId="6" fillId="2" borderId="17" xfId="0" applyFont="1" applyFill="1" applyBorder="1" applyAlignment="1"/>
    <xf numFmtId="0" fontId="6" fillId="2" borderId="18" xfId="0" applyFont="1" applyFill="1" applyBorder="1"/>
    <xf numFmtId="10" fontId="6" fillId="2" borderId="19" xfId="0" applyNumberFormat="1" applyFont="1" applyFill="1" applyBorder="1" applyAlignment="1">
      <alignment horizontal="center"/>
    </xf>
    <xf numFmtId="0" fontId="6" fillId="2" borderId="20" xfId="0" applyFont="1" applyFill="1" applyBorder="1" applyAlignment="1">
      <alignment horizontal="center"/>
    </xf>
    <xf numFmtId="10" fontId="6" fillId="2" borderId="16" xfId="0" applyNumberFormat="1" applyFont="1" applyFill="1" applyBorder="1" applyAlignment="1">
      <alignment horizontal="center"/>
    </xf>
    <xf numFmtId="0" fontId="6" fillId="2" borderId="15" xfId="0" applyFont="1" applyFill="1" applyBorder="1"/>
    <xf numFmtId="0" fontId="6" fillId="2" borderId="20" xfId="0" applyFont="1" applyFill="1" applyBorder="1"/>
    <xf numFmtId="0" fontId="0" fillId="0" borderId="1" xfId="0" applyFill="1" applyBorder="1" applyAlignment="1">
      <alignment horizontal="center"/>
    </xf>
    <xf numFmtId="2" fontId="0" fillId="0" borderId="9" xfId="0" applyNumberFormat="1" applyFill="1" applyBorder="1" applyAlignment="1">
      <alignment horizontal="right"/>
    </xf>
    <xf numFmtId="0" fontId="0" fillId="0" borderId="3" xfId="0" applyFill="1" applyBorder="1" applyAlignment="1">
      <alignment horizontal="center"/>
    </xf>
    <xf numFmtId="2" fontId="0" fillId="0" borderId="3" xfId="0" applyNumberFormat="1" applyFill="1" applyBorder="1" applyAlignment="1">
      <alignment horizontal="right"/>
    </xf>
    <xf numFmtId="2" fontId="0" fillId="0" borderId="14" xfId="0" applyNumberFormat="1" applyFill="1" applyBorder="1" applyAlignment="1">
      <alignment horizontal="right"/>
    </xf>
    <xf numFmtId="2" fontId="6" fillId="2" borderId="18" xfId="0" applyNumberFormat="1" applyFont="1" applyFill="1" applyBorder="1" applyAlignment="1">
      <alignment horizontal="right"/>
    </xf>
    <xf numFmtId="2" fontId="6" fillId="2" borderId="19" xfId="0" applyNumberFormat="1" applyFont="1" applyFill="1" applyBorder="1" applyAlignment="1">
      <alignment horizontal="right"/>
    </xf>
    <xf numFmtId="0" fontId="9" fillId="0" borderId="0" xfId="0" applyFont="1"/>
    <xf numFmtId="0" fontId="8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 indent="2"/>
    </xf>
    <xf numFmtId="0" fontId="0" fillId="0" borderId="0" xfId="0" applyBorder="1"/>
    <xf numFmtId="0" fontId="2" fillId="4" borderId="0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/>
    </xf>
    <xf numFmtId="10" fontId="6" fillId="2" borderId="1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/>
    </xf>
    <xf numFmtId="0" fontId="6" fillId="4" borderId="0" xfId="0" applyFont="1" applyFill="1" applyBorder="1" applyAlignment="1"/>
    <xf numFmtId="0" fontId="6" fillId="4" borderId="0" xfId="0" applyFont="1" applyFill="1" applyBorder="1"/>
    <xf numFmtId="10" fontId="6" fillId="4" borderId="0" xfId="0" applyNumberFormat="1" applyFont="1" applyFill="1" applyBorder="1" applyAlignment="1">
      <alignment horizontal="center"/>
    </xf>
    <xf numFmtId="0" fontId="6" fillId="4" borderId="0" xfId="0" applyFont="1" applyFill="1"/>
    <xf numFmtId="0" fontId="4" fillId="3" borderId="23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6" fillId="2" borderId="15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0" fillId="2" borderId="2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0" fontId="0" fillId="2" borderId="1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3" borderId="2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</cellXfs>
  <cellStyles count="3">
    <cellStyle name="Normalny" xfId="0" builtinId="0"/>
    <cellStyle name="Procentowy" xfId="1" builtinId="5"/>
    <cellStyle name="Walutow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3</xdr:row>
      <xdr:rowOff>0</xdr:rowOff>
    </xdr:from>
    <xdr:to>
      <xdr:col>20</xdr:col>
      <xdr:colOff>239395</xdr:colOff>
      <xdr:row>3</xdr:row>
      <xdr:rowOff>428625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xmlns="" id="{2BE73FC0-C7CA-4BBD-91B4-E312873307D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862060" y="548640"/>
          <a:ext cx="5771515" cy="4286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V30"/>
  <sheetViews>
    <sheetView showGridLines="0" tabSelected="1" zoomScaleNormal="100" workbookViewId="0">
      <selection activeCell="B4" sqref="B4:E4"/>
    </sheetView>
  </sheetViews>
  <sheetFormatPr defaultRowHeight="15"/>
  <cols>
    <col min="1" max="1" width="3.85546875" customWidth="1"/>
    <col min="2" max="2" width="30.85546875" customWidth="1"/>
    <col min="3" max="3" width="13.140625" customWidth="1"/>
    <col min="4" max="4" width="16.140625" customWidth="1"/>
    <col min="5" max="6" width="15.5703125" customWidth="1"/>
    <col min="7" max="12" width="16.42578125" customWidth="1"/>
    <col min="13" max="13" width="17.7109375" customWidth="1"/>
    <col min="14" max="15" width="12" customWidth="1"/>
    <col min="16" max="16" width="12.42578125" customWidth="1"/>
    <col min="17" max="17" width="12.28515625" customWidth="1"/>
    <col min="19" max="19" width="11.5703125" bestFit="1" customWidth="1"/>
    <col min="20" max="20" width="11.42578125" customWidth="1"/>
    <col min="21" max="21" width="11.28515625" customWidth="1"/>
  </cols>
  <sheetData>
    <row r="4" spans="1:22" ht="48.75" customHeight="1">
      <c r="B4" s="72" t="s">
        <v>39</v>
      </c>
      <c r="C4" s="72"/>
      <c r="D4" s="72"/>
      <c r="E4" s="72"/>
    </row>
    <row r="5" spans="1:22" ht="18.75">
      <c r="B5" s="79" t="s">
        <v>30</v>
      </c>
      <c r="C5" s="79"/>
      <c r="D5" s="79"/>
      <c r="E5" s="79"/>
      <c r="F5" s="79"/>
      <c r="G5" s="79"/>
      <c r="H5" s="45"/>
      <c r="I5" s="45"/>
      <c r="J5" s="45"/>
      <c r="K5" s="45"/>
      <c r="L5" s="45"/>
    </row>
    <row r="7" spans="1:22" ht="14.25" customHeight="1" thickBot="1">
      <c r="A7" s="44" t="s">
        <v>21</v>
      </c>
    </row>
    <row r="8" spans="1:22" s="2" customFormat="1" ht="33" customHeight="1" thickBot="1">
      <c r="A8" s="82" t="s">
        <v>8</v>
      </c>
      <c r="B8" s="80" t="s">
        <v>11</v>
      </c>
      <c r="C8" s="67" t="s">
        <v>26</v>
      </c>
      <c r="D8" s="68"/>
      <c r="E8" s="68"/>
      <c r="F8" s="68"/>
      <c r="G8" s="68"/>
      <c r="H8" s="62" t="s">
        <v>29</v>
      </c>
      <c r="I8" s="63"/>
      <c r="J8" s="63"/>
      <c r="K8" s="63"/>
      <c r="L8" s="64"/>
      <c r="M8" s="69" t="s">
        <v>32</v>
      </c>
      <c r="N8" s="70"/>
      <c r="O8" s="70"/>
      <c r="P8" s="70"/>
      <c r="Q8" s="71"/>
      <c r="R8" s="65" t="s">
        <v>34</v>
      </c>
      <c r="S8" s="65"/>
      <c r="T8" s="65"/>
      <c r="U8" s="65"/>
      <c r="V8" s="66"/>
    </row>
    <row r="9" spans="1:22" s="2" customFormat="1" ht="33" customHeight="1">
      <c r="A9" s="83"/>
      <c r="B9" s="81"/>
      <c r="C9" s="52" t="s">
        <v>0</v>
      </c>
      <c r="D9" s="6" t="s">
        <v>1</v>
      </c>
      <c r="E9" s="6" t="s">
        <v>2</v>
      </c>
      <c r="F9" s="6" t="s">
        <v>27</v>
      </c>
      <c r="G9" s="10" t="s">
        <v>28</v>
      </c>
      <c r="H9" s="19" t="s">
        <v>0</v>
      </c>
      <c r="I9" s="14" t="s">
        <v>1</v>
      </c>
      <c r="J9" s="14" t="s">
        <v>2</v>
      </c>
      <c r="K9" s="14" t="s">
        <v>27</v>
      </c>
      <c r="L9" s="15" t="s">
        <v>28</v>
      </c>
      <c r="M9" s="58" t="s">
        <v>0</v>
      </c>
      <c r="N9" s="59" t="s">
        <v>1</v>
      </c>
      <c r="O9" s="59" t="s">
        <v>2</v>
      </c>
      <c r="P9" s="59" t="s">
        <v>27</v>
      </c>
      <c r="Q9" s="60" t="s">
        <v>28</v>
      </c>
      <c r="R9" s="19" t="s">
        <v>0</v>
      </c>
      <c r="S9" s="14" t="s">
        <v>1</v>
      </c>
      <c r="T9" s="14" t="s">
        <v>2</v>
      </c>
      <c r="U9" s="14" t="s">
        <v>27</v>
      </c>
      <c r="V9" s="15" t="s">
        <v>28</v>
      </c>
    </row>
    <row r="10" spans="1:22" s="2" customFormat="1" ht="31.5" customHeight="1">
      <c r="A10" s="13" t="s">
        <v>9</v>
      </c>
      <c r="B10" s="8"/>
      <c r="C10" s="49" t="s">
        <v>5</v>
      </c>
      <c r="D10" s="1"/>
      <c r="E10" s="1"/>
      <c r="F10" s="7">
        <f>D10-E10</f>
        <v>0</v>
      </c>
      <c r="G10" s="11" t="str">
        <f>IF(D10&lt;&gt;0,F10/D10,"0")</f>
        <v>0</v>
      </c>
      <c r="H10" s="16" t="s">
        <v>5</v>
      </c>
      <c r="I10" s="1"/>
      <c r="J10" s="1"/>
      <c r="K10" s="17">
        <f>I10-J10</f>
        <v>0</v>
      </c>
      <c r="L10" s="18" t="str">
        <f>IF(I10&lt;&gt;0,K10/I10,"0")</f>
        <v>0</v>
      </c>
      <c r="M10" s="16" t="s">
        <v>33</v>
      </c>
      <c r="N10" s="1"/>
      <c r="O10" s="1"/>
      <c r="P10" s="17">
        <f>N10-O10</f>
        <v>0</v>
      </c>
      <c r="Q10" s="18" t="str">
        <f>IF(N10&lt;&gt;0,P10/N10,"0")</f>
        <v>0</v>
      </c>
      <c r="R10" s="16" t="s">
        <v>33</v>
      </c>
      <c r="S10" s="1"/>
      <c r="T10" s="1"/>
      <c r="U10" s="17">
        <f>S10-T10</f>
        <v>0</v>
      </c>
      <c r="V10" s="18" t="str">
        <f>IF(S10&lt;&gt;0,U10/S10,"0")</f>
        <v>0</v>
      </c>
    </row>
    <row r="11" spans="1:22" s="2" customFormat="1" ht="31.5" customHeight="1" thickBot="1">
      <c r="A11" s="22" t="s">
        <v>10</v>
      </c>
      <c r="B11" s="23"/>
      <c r="C11" s="49" t="s">
        <v>5</v>
      </c>
      <c r="D11" s="1"/>
      <c r="E11" s="1"/>
      <c r="F11" s="7">
        <f>D11-E11</f>
        <v>0</v>
      </c>
      <c r="G11" s="25" t="str">
        <f>IF(D11&lt;&gt;0,F11/D11,"0")</f>
        <v>0</v>
      </c>
      <c r="H11" s="16" t="s">
        <v>5</v>
      </c>
      <c r="I11" s="1"/>
      <c r="J11" s="1"/>
      <c r="K11" s="17">
        <f>I11-J11</f>
        <v>0</v>
      </c>
      <c r="L11" s="24" t="str">
        <f>IF(I11&lt;&gt;0,K11/I11,"0")</f>
        <v>0</v>
      </c>
      <c r="M11" s="16" t="s">
        <v>33</v>
      </c>
      <c r="N11" s="1"/>
      <c r="O11" s="1"/>
      <c r="P11" s="17">
        <f>N11-O11</f>
        <v>0</v>
      </c>
      <c r="Q11" s="24" t="str">
        <f>IF(N11&lt;&gt;0,P11/N11,"0")</f>
        <v>0</v>
      </c>
      <c r="R11" s="16" t="s">
        <v>33</v>
      </c>
      <c r="S11" s="1"/>
      <c r="T11" s="1"/>
      <c r="U11" s="17">
        <f>S11-T11</f>
        <v>0</v>
      </c>
      <c r="V11" s="24" t="str">
        <f>IF(S11&lt;&gt;0,U11/S11,"0")</f>
        <v>0</v>
      </c>
    </row>
    <row r="12" spans="1:22" s="5" customFormat="1" ht="15.75" thickBot="1">
      <c r="A12" s="73" t="s">
        <v>12</v>
      </c>
      <c r="B12" s="74"/>
      <c r="C12" s="30"/>
      <c r="D12" s="31">
        <f>SUM(D10:D11)</f>
        <v>0</v>
      </c>
      <c r="E12" s="31">
        <f>SUM(E10:E11)</f>
        <v>0</v>
      </c>
      <c r="F12" s="31">
        <f>SUM(F10:F11)</f>
        <v>0</v>
      </c>
      <c r="G12" s="32" t="str">
        <f>IF(D12&lt;&gt;0,F12/D12,"0")</f>
        <v>0</v>
      </c>
      <c r="H12" s="50"/>
      <c r="I12" s="51"/>
      <c r="J12" s="51"/>
      <c r="K12" s="51"/>
      <c r="L12" s="32"/>
      <c r="M12" s="33"/>
      <c r="N12" s="31">
        <f>SUM(N10:N11)</f>
        <v>0</v>
      </c>
      <c r="O12" s="31">
        <f>SUM(O10:O11)</f>
        <v>0</v>
      </c>
      <c r="P12" s="31">
        <f>SUM(P10:P11)</f>
        <v>0</v>
      </c>
      <c r="Q12" s="34" t="str">
        <f>IF(N12&lt;&gt;0,P12/N12,"0")</f>
        <v>0</v>
      </c>
      <c r="R12" s="36"/>
      <c r="S12" s="31">
        <f>SUM(S10:S11)</f>
        <v>0</v>
      </c>
      <c r="T12" s="31">
        <f>SUM(T10:T11)</f>
        <v>0</v>
      </c>
      <c r="U12" s="31">
        <f>SUM(U10:U11)</f>
        <v>0</v>
      </c>
      <c r="V12" s="32" t="str">
        <f>IF(S12&lt;&gt;0,U12/S12,"0")</f>
        <v>0</v>
      </c>
    </row>
    <row r="13" spans="1:22" s="57" customFormat="1">
      <c r="A13" s="53"/>
      <c r="B13" s="53"/>
      <c r="C13" s="54"/>
      <c r="D13" s="55"/>
      <c r="E13" s="55"/>
      <c r="F13" s="55"/>
      <c r="G13" s="56"/>
      <c r="H13" s="53"/>
      <c r="I13" s="56"/>
      <c r="J13" s="56"/>
      <c r="K13" s="56"/>
      <c r="L13" s="56"/>
      <c r="M13" s="53"/>
      <c r="N13" s="55"/>
      <c r="O13" s="55"/>
      <c r="P13" s="55"/>
      <c r="Q13" s="56"/>
      <c r="R13" s="55"/>
      <c r="S13" s="55"/>
      <c r="T13" s="55"/>
      <c r="U13" s="55"/>
      <c r="V13" s="56"/>
    </row>
    <row r="14" spans="1:22" s="57" customFormat="1">
      <c r="A14" s="53"/>
      <c r="B14" s="53"/>
      <c r="C14" s="54"/>
      <c r="D14" s="55"/>
      <c r="E14" s="55"/>
      <c r="F14" s="55"/>
      <c r="G14" s="56"/>
      <c r="H14" s="53"/>
      <c r="I14" s="56"/>
      <c r="J14" s="56"/>
      <c r="K14" s="56"/>
      <c r="L14" s="56"/>
      <c r="M14" s="53"/>
      <c r="N14" s="55"/>
      <c r="O14" s="55"/>
      <c r="P14" s="55"/>
      <c r="Q14" s="56"/>
      <c r="R14" s="55"/>
      <c r="S14" s="55"/>
      <c r="T14" s="55"/>
      <c r="U14" s="55"/>
      <c r="V14" s="56"/>
    </row>
    <row r="15" spans="1:22" ht="16.5" thickBot="1">
      <c r="A15" s="44" t="s">
        <v>20</v>
      </c>
    </row>
    <row r="16" spans="1:22" ht="14.45" customHeight="1">
      <c r="A16" s="68" t="s">
        <v>6</v>
      </c>
      <c r="B16" s="68"/>
      <c r="C16" s="68"/>
      <c r="D16" s="68"/>
      <c r="E16" s="68"/>
      <c r="F16" s="62" t="s">
        <v>7</v>
      </c>
      <c r="G16" s="63"/>
      <c r="H16" s="63"/>
      <c r="I16" s="63"/>
      <c r="J16" s="63"/>
      <c r="K16" s="63"/>
      <c r="L16" s="64"/>
      <c r="M16" s="62" t="s">
        <v>35</v>
      </c>
      <c r="N16" s="63"/>
      <c r="O16" s="63"/>
      <c r="P16" s="63"/>
      <c r="Q16" s="63"/>
      <c r="R16" s="63"/>
      <c r="S16" s="64"/>
    </row>
    <row r="17" spans="1:19" ht="48">
      <c r="A17" s="9" t="s">
        <v>0</v>
      </c>
      <c r="B17" s="6" t="s">
        <v>1</v>
      </c>
      <c r="C17" s="6" t="s">
        <v>2</v>
      </c>
      <c r="D17" s="6" t="s">
        <v>3</v>
      </c>
      <c r="E17" s="10" t="s">
        <v>19</v>
      </c>
      <c r="F17" s="19" t="s">
        <v>13</v>
      </c>
      <c r="G17" s="14" t="s">
        <v>16</v>
      </c>
      <c r="H17" s="14" t="s">
        <v>14</v>
      </c>
      <c r="I17" s="14" t="s">
        <v>17</v>
      </c>
      <c r="J17" s="14" t="s">
        <v>15</v>
      </c>
      <c r="K17" s="14" t="s">
        <v>18</v>
      </c>
      <c r="L17" s="15" t="s">
        <v>19</v>
      </c>
      <c r="M17" s="19" t="s">
        <v>36</v>
      </c>
      <c r="N17" s="14" t="s">
        <v>16</v>
      </c>
      <c r="O17" s="14" t="s">
        <v>37</v>
      </c>
      <c r="P17" s="14" t="s">
        <v>17</v>
      </c>
      <c r="Q17" s="14" t="s">
        <v>38</v>
      </c>
      <c r="R17" s="14" t="s">
        <v>18</v>
      </c>
      <c r="S17" s="15" t="s">
        <v>19</v>
      </c>
    </row>
    <row r="18" spans="1:19" ht="36">
      <c r="A18" s="9" t="s">
        <v>4</v>
      </c>
      <c r="B18" s="3"/>
      <c r="C18" s="3"/>
      <c r="D18" s="7">
        <f>B18-C18</f>
        <v>0</v>
      </c>
      <c r="E18" s="11" t="str">
        <f>IF(B18&lt;&gt;0,D18/B18,"0")</f>
        <v>0</v>
      </c>
      <c r="F18" s="12"/>
      <c r="G18" s="20">
        <f>ROUND(F18/3.6,2)</f>
        <v>0</v>
      </c>
      <c r="H18" s="4"/>
      <c r="I18" s="20">
        <f>ROUND(H18/3.6,2)</f>
        <v>0</v>
      </c>
      <c r="J18" s="21">
        <f>F18-H18</f>
        <v>0</v>
      </c>
      <c r="K18" s="20">
        <f>G18-I18</f>
        <v>0</v>
      </c>
      <c r="L18" s="18" t="str">
        <f>IF(F18&lt;&gt;0,J18/F18,"0")</f>
        <v>0</v>
      </c>
      <c r="M18" s="12"/>
      <c r="N18" s="20">
        <f>ROUND(M18/3.6,2)</f>
        <v>0</v>
      </c>
      <c r="O18" s="4"/>
      <c r="P18" s="20">
        <f>ROUND(O18/3.6,2)</f>
        <v>0</v>
      </c>
      <c r="Q18" s="21">
        <f>M18-O18</f>
        <v>0</v>
      </c>
      <c r="R18" s="20">
        <f>N18-P18</f>
        <v>0</v>
      </c>
      <c r="S18" s="18" t="str">
        <f>IF(M18&lt;&gt;0,Q18/M18,"0")</f>
        <v>0</v>
      </c>
    </row>
    <row r="19" spans="1:19" ht="36.75" thickBot="1">
      <c r="A19" s="9" t="s">
        <v>4</v>
      </c>
      <c r="B19" s="3"/>
      <c r="C19" s="3"/>
      <c r="D19" s="7">
        <f>B19-C19</f>
        <v>0</v>
      </c>
      <c r="E19" s="25" t="str">
        <f>IF(B19&lt;&gt;0,D19/B19,"0")</f>
        <v>0</v>
      </c>
      <c r="F19" s="26"/>
      <c r="G19" s="27">
        <f>ROUND(F19/3.6,2)</f>
        <v>0</v>
      </c>
      <c r="H19" s="28"/>
      <c r="I19" s="27">
        <f>ROUND(H19/3.6,2)</f>
        <v>0</v>
      </c>
      <c r="J19" s="29">
        <f>F19-H19</f>
        <v>0</v>
      </c>
      <c r="K19" s="27">
        <f>G19-I19</f>
        <v>0</v>
      </c>
      <c r="L19" s="24" t="str">
        <f t="shared" ref="L19:L20" si="0">IF(F19&lt;&gt;0,J19/F19,"0")</f>
        <v>0</v>
      </c>
      <c r="M19" s="26"/>
      <c r="N19" s="27">
        <f>ROUND(M19/3.6,2)</f>
        <v>0</v>
      </c>
      <c r="O19" s="28"/>
      <c r="P19" s="27">
        <f>ROUND(O19/3.6,2)</f>
        <v>0</v>
      </c>
      <c r="Q19" s="29">
        <f>M19-O19</f>
        <v>0</v>
      </c>
      <c r="R19" s="27">
        <f>N19-P19</f>
        <v>0</v>
      </c>
      <c r="S19" s="24" t="str">
        <f t="shared" ref="S19:S20" si="1">IF(M19&lt;&gt;0,Q19/M19,"0")</f>
        <v>0</v>
      </c>
    </row>
    <row r="20" spans="1:19" ht="19.149999999999999" customHeight="1" thickBot="1">
      <c r="A20" s="33"/>
      <c r="B20" s="31">
        <f>SUM(B18:B19)</f>
        <v>0</v>
      </c>
      <c r="C20" s="31">
        <f>SUM(C18:C19)</f>
        <v>0</v>
      </c>
      <c r="D20" s="31">
        <f>SUM(D18:D19)</f>
        <v>0</v>
      </c>
      <c r="E20" s="34" t="str">
        <f>IF(B20&lt;&gt;0,D20/B20,"0")</f>
        <v>0</v>
      </c>
      <c r="F20" s="35">
        <f t="shared" ref="F20:K20" si="2">SUM(F18:F19)</f>
        <v>0</v>
      </c>
      <c r="G20" s="31">
        <f t="shared" si="2"/>
        <v>0</v>
      </c>
      <c r="H20" s="31">
        <f t="shared" si="2"/>
        <v>0</v>
      </c>
      <c r="I20" s="31">
        <f t="shared" si="2"/>
        <v>0</v>
      </c>
      <c r="J20" s="31">
        <f t="shared" si="2"/>
        <v>0</v>
      </c>
      <c r="K20" s="31">
        <f t="shared" si="2"/>
        <v>0</v>
      </c>
      <c r="L20" s="32" t="str">
        <f t="shared" si="0"/>
        <v>0</v>
      </c>
      <c r="M20" s="35">
        <f t="shared" ref="M20:R20" si="3">SUM(M18:M19)</f>
        <v>0</v>
      </c>
      <c r="N20" s="31">
        <f t="shared" si="3"/>
        <v>0</v>
      </c>
      <c r="O20" s="31">
        <f t="shared" si="3"/>
        <v>0</v>
      </c>
      <c r="P20" s="31">
        <f t="shared" si="3"/>
        <v>0</v>
      </c>
      <c r="Q20" s="31">
        <f t="shared" si="3"/>
        <v>0</v>
      </c>
      <c r="R20" s="31">
        <f t="shared" si="3"/>
        <v>0</v>
      </c>
      <c r="S20" s="32" t="str">
        <f t="shared" si="1"/>
        <v>0</v>
      </c>
    </row>
    <row r="22" spans="1:19" ht="16.5" thickBot="1">
      <c r="A22" s="44" t="s">
        <v>31</v>
      </c>
    </row>
    <row r="23" spans="1:19" ht="15" customHeight="1">
      <c r="A23" s="77" t="s">
        <v>8</v>
      </c>
      <c r="B23" s="75" t="s">
        <v>11</v>
      </c>
      <c r="C23" s="84" t="s">
        <v>25</v>
      </c>
      <c r="D23" s="86" t="s">
        <v>24</v>
      </c>
      <c r="E23" s="61"/>
      <c r="F23" s="61"/>
      <c r="G23" s="61"/>
      <c r="H23" s="48"/>
      <c r="I23" s="48"/>
      <c r="J23" s="48"/>
      <c r="K23" s="48"/>
      <c r="L23" s="48"/>
      <c r="M23" s="61"/>
    </row>
    <row r="24" spans="1:19" ht="15" customHeight="1">
      <c r="A24" s="78"/>
      <c r="B24" s="76"/>
      <c r="C24" s="85"/>
      <c r="D24" s="87"/>
      <c r="E24" s="61"/>
      <c r="F24" s="61"/>
      <c r="G24" s="61"/>
      <c r="H24" s="48"/>
      <c r="I24" s="48"/>
      <c r="J24" s="48"/>
      <c r="K24" s="48"/>
      <c r="L24" s="48"/>
      <c r="M24" s="61"/>
    </row>
    <row r="25" spans="1:19">
      <c r="A25" s="78"/>
      <c r="B25" s="76"/>
      <c r="C25" s="85"/>
      <c r="D25" s="87"/>
      <c r="E25" s="61"/>
      <c r="F25" s="61"/>
      <c r="G25" s="61"/>
      <c r="H25" s="48"/>
      <c r="I25" s="48"/>
      <c r="J25" s="48"/>
      <c r="K25" s="48"/>
      <c r="L25" s="48"/>
      <c r="M25" s="61"/>
    </row>
    <row r="26" spans="1:19" ht="43.9" customHeight="1">
      <c r="A26" s="78"/>
      <c r="B26" s="76"/>
      <c r="C26" s="85"/>
      <c r="D26" s="87"/>
      <c r="E26" s="61"/>
      <c r="F26" s="61"/>
      <c r="G26" s="61"/>
      <c r="H26" s="48"/>
      <c r="I26" s="48"/>
      <c r="J26" s="48"/>
      <c r="K26" s="48"/>
      <c r="L26" s="48"/>
      <c r="M26" s="61"/>
      <c r="O26" s="46"/>
    </row>
    <row r="27" spans="1:19" ht="25.15" customHeight="1">
      <c r="A27" s="78"/>
      <c r="B27" s="76"/>
      <c r="C27" s="14" t="s">
        <v>22</v>
      </c>
      <c r="D27" s="15" t="s">
        <v>23</v>
      </c>
      <c r="E27" s="61"/>
      <c r="F27" s="61"/>
      <c r="G27" s="61"/>
      <c r="H27" s="48"/>
      <c r="I27" s="48"/>
      <c r="J27" s="48"/>
      <c r="K27" s="48"/>
      <c r="L27" s="48"/>
      <c r="M27" s="61"/>
    </row>
    <row r="28" spans="1:19" ht="31.5" customHeight="1">
      <c r="A28" s="13" t="s">
        <v>9</v>
      </c>
      <c r="B28" s="37"/>
      <c r="C28" s="47"/>
      <c r="D28" s="38"/>
      <c r="E28" s="61"/>
      <c r="F28" s="61"/>
      <c r="G28" s="61"/>
      <c r="H28" s="48"/>
      <c r="I28" s="48"/>
      <c r="J28" s="48"/>
      <c r="K28" s="48"/>
      <c r="L28" s="48"/>
      <c r="M28" s="61"/>
    </row>
    <row r="29" spans="1:19" ht="31.5" customHeight="1" thickBot="1">
      <c r="A29" s="22" t="s">
        <v>10</v>
      </c>
      <c r="B29" s="39"/>
      <c r="C29" s="40"/>
      <c r="D29" s="41"/>
      <c r="E29" s="61"/>
      <c r="F29" s="61"/>
      <c r="G29" s="61"/>
      <c r="H29" s="48"/>
      <c r="I29" s="48"/>
      <c r="J29" s="48"/>
      <c r="K29" s="48"/>
      <c r="L29" s="48"/>
      <c r="M29" s="61"/>
    </row>
    <row r="30" spans="1:19" ht="15.75" thickBot="1">
      <c r="A30" s="73" t="s">
        <v>12</v>
      </c>
      <c r="B30" s="74"/>
      <c r="C30" s="42">
        <f>SUM(C27:C29)</f>
        <v>0</v>
      </c>
      <c r="D30" s="43">
        <f t="shared" ref="D30" si="4">SUM(D28:D29)</f>
        <v>0</v>
      </c>
      <c r="E30" s="61"/>
      <c r="F30" s="61"/>
      <c r="G30" s="61"/>
      <c r="H30" s="48"/>
      <c r="I30" s="48"/>
      <c r="J30" s="48"/>
      <c r="K30" s="48"/>
      <c r="L30" s="48"/>
      <c r="M30" s="61"/>
    </row>
  </sheetData>
  <mergeCells count="25">
    <mergeCell ref="B4:E4"/>
    <mergeCell ref="A30:B30"/>
    <mergeCell ref="B23:B27"/>
    <mergeCell ref="A23:A27"/>
    <mergeCell ref="B5:G5"/>
    <mergeCell ref="B8:B9"/>
    <mergeCell ref="A8:A9"/>
    <mergeCell ref="A12:B12"/>
    <mergeCell ref="G23:G26"/>
    <mergeCell ref="E27:E30"/>
    <mergeCell ref="F27:F30"/>
    <mergeCell ref="G27:G30"/>
    <mergeCell ref="C23:C26"/>
    <mergeCell ref="D23:D26"/>
    <mergeCell ref="E23:E26"/>
    <mergeCell ref="F23:F26"/>
    <mergeCell ref="M27:M30"/>
    <mergeCell ref="H8:L8"/>
    <mergeCell ref="R8:V8"/>
    <mergeCell ref="C8:G8"/>
    <mergeCell ref="M8:Q8"/>
    <mergeCell ref="M23:M26"/>
    <mergeCell ref="M16:S16"/>
    <mergeCell ref="A16:E16"/>
    <mergeCell ref="F16:L16"/>
  </mergeCells>
  <pageMargins left="0.7" right="0.7" top="0.75" bottom="0.75" header="0.3" footer="0.3"/>
  <pageSetup paperSize="9" scale="4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PP. Piosicki</dc:creator>
  <cp:lastModifiedBy>Komentarz</cp:lastModifiedBy>
  <cp:lastPrinted>2017-04-03T10:58:02Z</cp:lastPrinted>
  <dcterms:created xsi:type="dcterms:W3CDTF">2017-04-03T06:14:46Z</dcterms:created>
  <dcterms:modified xsi:type="dcterms:W3CDTF">2023-11-13T13:35:52Z</dcterms:modified>
</cp:coreProperties>
</file>